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autoCompressPictures="0"/>
  <workbookProtection workbookPassword="E8FD" lockStructure="1"/>
  <bookViews>
    <workbookView xWindow="680" yWindow="140" windowWidth="12500" windowHeight="8740" tabRatio="449"/>
  </bookViews>
  <sheets>
    <sheet name="Fragebogen" sheetId="1" r:id="rId1"/>
    <sheet name="Auswertung" sheetId="3" r:id="rId2"/>
    <sheet name="Berechnung" sheetId="4" state="hidden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4" l="1"/>
  <c r="N3" i="4"/>
  <c r="C3" i="4"/>
  <c r="O3" i="4"/>
  <c r="D3" i="4"/>
  <c r="P3" i="4"/>
  <c r="E3" i="4"/>
  <c r="Q3" i="4"/>
  <c r="F3" i="4"/>
  <c r="R3" i="4"/>
  <c r="G3" i="4"/>
  <c r="S3" i="4"/>
  <c r="B4" i="4"/>
  <c r="N4" i="4"/>
  <c r="C4" i="4"/>
  <c r="O4" i="4"/>
  <c r="D4" i="4"/>
  <c r="P4" i="4"/>
  <c r="E4" i="4"/>
  <c r="Q4" i="4"/>
  <c r="F4" i="4"/>
  <c r="R4" i="4"/>
  <c r="G4" i="4"/>
  <c r="S4" i="4"/>
  <c r="B5" i="4"/>
  <c r="N5" i="4"/>
  <c r="C5" i="4"/>
  <c r="O5" i="4"/>
  <c r="D5" i="4"/>
  <c r="P5" i="4"/>
  <c r="E5" i="4"/>
  <c r="Q5" i="4"/>
  <c r="F5" i="4"/>
  <c r="R5" i="4"/>
  <c r="G5" i="4"/>
  <c r="S5" i="4"/>
  <c r="B6" i="4"/>
  <c r="N6" i="4"/>
  <c r="C6" i="4"/>
  <c r="O6" i="4"/>
  <c r="D6" i="4"/>
  <c r="P6" i="4"/>
  <c r="E6" i="4"/>
  <c r="Q6" i="4"/>
  <c r="F6" i="4"/>
  <c r="R6" i="4"/>
  <c r="G6" i="4"/>
  <c r="S6" i="4"/>
  <c r="B7" i="4"/>
  <c r="N7" i="4"/>
  <c r="C7" i="4"/>
  <c r="O7" i="4"/>
  <c r="D7" i="4"/>
  <c r="P7" i="4"/>
  <c r="E7" i="4"/>
  <c r="Q7" i="4"/>
  <c r="F7" i="4"/>
  <c r="R7" i="4"/>
  <c r="G7" i="4"/>
  <c r="S7" i="4"/>
  <c r="B8" i="4"/>
  <c r="N8" i="4"/>
  <c r="C8" i="4"/>
  <c r="O8" i="4"/>
  <c r="D8" i="4"/>
  <c r="P8" i="4"/>
  <c r="E8" i="4"/>
  <c r="Q8" i="4"/>
  <c r="F8" i="4"/>
  <c r="R8" i="4"/>
  <c r="G8" i="4"/>
  <c r="S8" i="4"/>
  <c r="B9" i="4"/>
  <c r="N9" i="4"/>
  <c r="C9" i="4"/>
  <c r="O9" i="4"/>
  <c r="D9" i="4"/>
  <c r="P9" i="4"/>
  <c r="E9" i="4"/>
  <c r="Q9" i="4"/>
  <c r="F9" i="4"/>
  <c r="R9" i="4"/>
  <c r="G9" i="4"/>
  <c r="S9" i="4"/>
  <c r="B10" i="4"/>
  <c r="N10" i="4"/>
  <c r="C10" i="4"/>
  <c r="O10" i="4"/>
  <c r="D10" i="4"/>
  <c r="P10" i="4"/>
  <c r="E10" i="4"/>
  <c r="Q10" i="4"/>
  <c r="F10" i="4"/>
  <c r="R10" i="4"/>
  <c r="G10" i="4"/>
  <c r="S10" i="4"/>
  <c r="B11" i="4"/>
  <c r="N11" i="4"/>
  <c r="C11" i="4"/>
  <c r="O11" i="4"/>
  <c r="D11" i="4"/>
  <c r="P11" i="4"/>
  <c r="E11" i="4"/>
  <c r="Q11" i="4"/>
  <c r="F11" i="4"/>
  <c r="R11" i="4"/>
  <c r="G11" i="4"/>
  <c r="S11" i="4"/>
  <c r="C2" i="4"/>
  <c r="O2" i="4"/>
  <c r="D2" i="4"/>
  <c r="P2" i="4"/>
  <c r="E2" i="4"/>
  <c r="Q2" i="4"/>
  <c r="F2" i="4"/>
  <c r="R2" i="4"/>
  <c r="G2" i="4"/>
  <c r="S2" i="4"/>
  <c r="B2" i="4"/>
  <c r="N2" i="4"/>
  <c r="T2" i="4"/>
  <c r="T10" i="4"/>
  <c r="T8" i="4"/>
  <c r="T6" i="4"/>
  <c r="T4" i="4"/>
  <c r="T11" i="4"/>
  <c r="T9" i="4"/>
  <c r="T7" i="4"/>
  <c r="T5" i="4"/>
  <c r="T3" i="4"/>
  <c r="U12" i="4"/>
  <c r="B5" i="3"/>
</calcChain>
</file>

<file path=xl/sharedStrings.xml><?xml version="1.0" encoding="utf-8"?>
<sst xmlns="http://schemas.openxmlformats.org/spreadsheetml/2006/main" count="58" uniqueCount="38">
  <si>
    <t>Wundern Sie sich, dass Andere bei solch negativen Ereignissen so locker bleiben können?</t>
  </si>
  <si>
    <t>Haben Sie das Gefühl, auf Negativereignisse über zu reagieren?</t>
  </si>
  <si>
    <t>Ärgert Sie, wenn Ihre Gesprächspartner zu spät kommen?</t>
  </si>
  <si>
    <t>Gelingt es Ihnen, bei Streitfragen, eine Lösung zu finden?</t>
  </si>
  <si>
    <t>Kommen Ihre Mitarbeiter mit Ihren Launen zurecht?</t>
  </si>
  <si>
    <t>Bleibt der Ärger über schlechte Nachrichten einen Tag lang hängen?</t>
  </si>
  <si>
    <t>Beeinflussen die negativen Ereignisse von gestern auch den Folgetag?</t>
  </si>
  <si>
    <t>Setzen Sie Mittel wie Besuch oder Telefonat ein, um Ärger nicht eskalieren zu lassen?</t>
  </si>
  <si>
    <t>Bleiben Sie bei verbalen Angriffen gelassen?</t>
  </si>
  <si>
    <t>Reagieren Ihre Ansprechpartner auf Ihre Meinungsäußerungen gelassen?</t>
  </si>
  <si>
    <t>Fragen</t>
  </si>
  <si>
    <t>Skala</t>
  </si>
  <si>
    <t>Starke Zustimmung</t>
  </si>
  <si>
    <t>Zustimmung</t>
  </si>
  <si>
    <t>Eher Zustimmung</t>
  </si>
  <si>
    <t>Eher Ablehnung</t>
  </si>
  <si>
    <t>Ablehnung</t>
  </si>
  <si>
    <t>Starke Ablehnung</t>
  </si>
  <si>
    <t>zutreffendes mit 1 einmal pro Frage beantworten</t>
  </si>
  <si>
    <t>Autor: Karl de Molina</t>
  </si>
  <si>
    <t>www.ThinkSimple.de/deMolina</t>
  </si>
  <si>
    <t>Fragebogen zur emotionalen Stabilität</t>
  </si>
  <si>
    <t xml:space="preserve"> --- Ende ---</t>
  </si>
  <si>
    <t>Die Ergebnisse liegen in der Mappe Auswertung für Sie bereit --&gt; Auswertung</t>
  </si>
  <si>
    <t>Faktoren</t>
  </si>
  <si>
    <t>Punktezahl</t>
  </si>
  <si>
    <t>Ergebnisse</t>
  </si>
  <si>
    <t>Summe</t>
  </si>
  <si>
    <t>Ausgezeichnet</t>
  </si>
  <si>
    <t>100-80%</t>
  </si>
  <si>
    <t>Gesamtergebnis</t>
  </si>
  <si>
    <t>Bewertung</t>
  </si>
  <si>
    <t>Gut</t>
  </si>
  <si>
    <t>79-50%</t>
  </si>
  <si>
    <t>Ausbaufähig</t>
  </si>
  <si>
    <t>49-10%</t>
  </si>
  <si>
    <t>www.ThinkSimple.de/Frageboegen</t>
  </si>
  <si>
    <t xml:space="preserve">Weitere Fragebögen unter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</si>
</sst>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Verdana"/>
      <family val="2"/>
    </font>
    <font>
      <sz val="12"/>
      <color rgb="FF000000"/>
      <name val="Verdana"/>
      <family val="2"/>
    </font>
    <font>
      <sz val="12"/>
      <name val="AvantGarGotItcL"/>
    </font>
    <font>
      <b/>
      <sz val="12"/>
      <name val="Verdana"/>
      <family val="2"/>
    </font>
    <font>
      <b/>
      <sz val="12"/>
      <color indexed="57"/>
      <name val="Verdana"/>
      <family val="2"/>
    </font>
    <font>
      <u/>
      <sz val="11"/>
      <color theme="10"/>
      <name val="Verdana"/>
      <family val="2"/>
    </font>
    <font>
      <sz val="10"/>
      <name val="Verdana"/>
      <family val="2"/>
    </font>
    <font>
      <sz val="12"/>
      <color rgb="FFFF0000"/>
      <name val="Verdana"/>
      <family val="2"/>
    </font>
    <font>
      <sz val="12"/>
      <color rgb="FFFF0000"/>
      <name val="AvantGarGotItcL"/>
    </font>
    <font>
      <sz val="12"/>
      <name val="Verdana"/>
      <family val="2"/>
    </font>
    <font>
      <b/>
      <sz val="12"/>
      <color indexed="9"/>
      <name val="Verdana"/>
      <family val="2"/>
    </font>
    <font>
      <u/>
      <sz val="16"/>
      <color indexed="12"/>
      <name val="AvantGarGotItcL"/>
    </font>
    <font>
      <b/>
      <sz val="12"/>
      <color rgb="FF92D050"/>
      <name val="Verdana"/>
      <family val="2"/>
    </font>
    <font>
      <b/>
      <sz val="12"/>
      <color theme="1"/>
      <name val="Verdana"/>
      <family val="2"/>
    </font>
    <font>
      <b/>
      <sz val="12"/>
      <color rgb="FFFFC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 readingOrder="1"/>
    </xf>
    <xf numFmtId="3" fontId="6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left" vertical="center"/>
    </xf>
    <xf numFmtId="3" fontId="5" fillId="0" borderId="3" xfId="2" applyNumberForma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" vertical="center" textRotation="90" wrapText="1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/>
    </xf>
    <xf numFmtId="9" fontId="3" fillId="3" borderId="10" xfId="0" applyNumberFormat="1" applyFont="1" applyFill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right" vertical="center"/>
    </xf>
    <xf numFmtId="3" fontId="14" fillId="0" borderId="14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3" fontId="3" fillId="3" borderId="13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3" fontId="5" fillId="0" borderId="0" xfId="2" applyNumberForma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3" fillId="3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vertical="center"/>
    </xf>
  </cellXfs>
  <cellStyles count="3">
    <cellStyle name="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4066673</xdr:colOff>
      <xdr:row>0</xdr:row>
      <xdr:rowOff>1599098</xdr:rowOff>
    </xdr:to>
    <xdr:pic>
      <xdr:nvPicPr>
        <xdr:cNvPr id="2" name="Picture 5" descr="C:\Molina\Firmen\ThinkSimple\Vertrieb &amp; Marketing\Firmenmarketing\_Bilder\Bilder Online Auftritt\ThinSimple Slid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9"/>
        <a:stretch/>
      </xdr:blipFill>
      <xdr:spPr bwMode="auto">
        <a:xfrm>
          <a:off x="0" y="0"/>
          <a:ext cx="4066673" cy="159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8965</xdr:colOff>
      <xdr:row>0</xdr:row>
      <xdr:rowOff>17929</xdr:rowOff>
    </xdr:from>
    <xdr:to>
      <xdr:col>1</xdr:col>
      <xdr:colOff>5662</xdr:colOff>
      <xdr:row>0</xdr:row>
      <xdr:rowOff>1938867</xdr:rowOff>
    </xdr:to>
    <xdr:pic>
      <xdr:nvPicPr>
        <xdr:cNvPr id="4" name="Picture 5" descr="C:\Molina\Firmen\ThinkSimple\Vertrieb &amp; Marketing\Firmenmarketing\_Bilder\Bilder Online Auftritt\ThinSimple Slid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9"/>
        <a:stretch/>
      </xdr:blipFill>
      <xdr:spPr bwMode="auto">
        <a:xfrm>
          <a:off x="8965" y="17929"/>
          <a:ext cx="5076697" cy="1920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447173</xdr:colOff>
      <xdr:row>0</xdr:row>
      <xdr:rowOff>297581</xdr:rowOff>
    </xdr:from>
    <xdr:to>
      <xdr:col>5</xdr:col>
      <xdr:colOff>720302</xdr:colOff>
      <xdr:row>0</xdr:row>
      <xdr:rowOff>1130968</xdr:rowOff>
    </xdr:to>
    <xdr:pic>
      <xdr:nvPicPr>
        <xdr:cNvPr id="5" name="Picture 4" descr="C:\Molina\Firmen\ThinkSimple\Vertrieb &amp; Marketing\Firmenmarketing\Logo &amp; Bilder &amp; Schriften\1 - Logo ThinkSimple - Claim\THI-14002-Logo-2014_TS_CMYK_Claim_rz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6853" y="297581"/>
          <a:ext cx="3016329" cy="83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4066673</xdr:colOff>
      <xdr:row>0</xdr:row>
      <xdr:rowOff>1599098</xdr:rowOff>
    </xdr:to>
    <xdr:pic>
      <xdr:nvPicPr>
        <xdr:cNvPr id="2" name="Picture 5" descr="C:\Molina\Firmen\ThinkSimple\Vertrieb &amp; Marketing\Firmenmarketing\_Bilder\Bilder Online Auftritt\ThinSimple Slid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9"/>
        <a:stretch/>
      </xdr:blipFill>
      <xdr:spPr bwMode="auto">
        <a:xfrm>
          <a:off x="0" y="0"/>
          <a:ext cx="4066673" cy="159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8965</xdr:colOff>
      <xdr:row>0</xdr:row>
      <xdr:rowOff>17929</xdr:rowOff>
    </xdr:from>
    <xdr:to>
      <xdr:col>1</xdr:col>
      <xdr:colOff>5662</xdr:colOff>
      <xdr:row>0</xdr:row>
      <xdr:rowOff>1938867</xdr:rowOff>
    </xdr:to>
    <xdr:pic>
      <xdr:nvPicPr>
        <xdr:cNvPr id="3" name="Picture 5" descr="C:\Molina\Firmen\ThinkSimple\Vertrieb &amp; Marketing\Firmenmarketing\_Bilder\Bilder Online Auftritt\ThinSimple Slid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9"/>
        <a:stretch/>
      </xdr:blipFill>
      <xdr:spPr bwMode="auto">
        <a:xfrm>
          <a:off x="8965" y="17929"/>
          <a:ext cx="5079237" cy="1920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447173</xdr:colOff>
      <xdr:row>0</xdr:row>
      <xdr:rowOff>297581</xdr:rowOff>
    </xdr:from>
    <xdr:to>
      <xdr:col>5</xdr:col>
      <xdr:colOff>720302</xdr:colOff>
      <xdr:row>0</xdr:row>
      <xdr:rowOff>1130968</xdr:rowOff>
    </xdr:to>
    <xdr:pic>
      <xdr:nvPicPr>
        <xdr:cNvPr id="4" name="Picture 4" descr="C:\Molina\Firmen\ThinkSimple\Vertrieb &amp; Marketing\Firmenmarketing\Logo &amp; Bilder &amp; Schriften\1 - Logo ThinkSimple - Claim\THI-14002-Logo-2014_TS_CMYK_Claim_rz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0313" y="297581"/>
          <a:ext cx="3016329" cy="83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hinksimple.de/deMolina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hinksimple.de/deMolina" TargetMode="External"/><Relationship Id="rId2" Type="http://schemas.openxmlformats.org/officeDocument/2006/relationships/hyperlink" Target="http://www.thinksimple.de/Frageboegen" TargetMode="External"/><Relationship Id="rId3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="67" zoomScaleNormal="67" zoomScalePageLayoutView="67" workbookViewId="0">
      <selection activeCell="B6" sqref="B6:G15"/>
    </sheetView>
  </sheetViews>
  <sheetFormatPr baseColWidth="10" defaultRowHeight="16" x14ac:dyDescent="0"/>
  <cols>
    <col min="1" max="1" width="60.5703125" customWidth="1"/>
    <col min="2" max="2" width="11.85546875" style="5" customWidth="1"/>
    <col min="3" max="7" width="10.7109375" style="5"/>
  </cols>
  <sheetData>
    <row r="1" spans="1:7" ht="153.5" customHeight="1">
      <c r="B1" s="28" t="s">
        <v>21</v>
      </c>
      <c r="C1" s="29"/>
      <c r="D1" s="29"/>
      <c r="E1" s="29"/>
      <c r="F1" s="29"/>
      <c r="G1" s="29"/>
    </row>
    <row r="2" spans="1:7" ht="27.5" customHeight="1">
      <c r="A2" s="6" t="s">
        <v>19</v>
      </c>
      <c r="B2" s="30"/>
      <c r="C2" s="30"/>
      <c r="D2" s="30"/>
      <c r="E2" s="30"/>
      <c r="F2" s="30"/>
      <c r="G2" s="30"/>
    </row>
    <row r="3" spans="1:7" ht="24.5" customHeight="1">
      <c r="A3" s="7" t="s">
        <v>20</v>
      </c>
      <c r="B3" s="31" t="s">
        <v>11</v>
      </c>
      <c r="C3" s="31"/>
      <c r="D3" s="31"/>
      <c r="E3" s="31"/>
      <c r="F3" s="31"/>
      <c r="G3" s="31"/>
    </row>
    <row r="4" spans="1:7" ht="37.75" customHeight="1">
      <c r="A4" s="8" t="s">
        <v>10</v>
      </c>
      <c r="B4" s="2" t="s">
        <v>12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</row>
    <row r="5" spans="1:7" ht="25.25" customHeight="1">
      <c r="A5" s="9"/>
      <c r="B5" s="26" t="s">
        <v>18</v>
      </c>
      <c r="C5" s="27"/>
      <c r="D5" s="27"/>
      <c r="E5" s="27"/>
      <c r="F5" s="27"/>
      <c r="G5" s="27"/>
    </row>
    <row r="6" spans="1:7" ht="48" customHeight="1">
      <c r="A6" s="1" t="s">
        <v>0</v>
      </c>
      <c r="B6" s="3"/>
      <c r="C6" s="3"/>
      <c r="D6" s="3"/>
      <c r="E6" s="3"/>
      <c r="F6" s="3"/>
      <c r="G6" s="3"/>
    </row>
    <row r="7" spans="1:7" ht="34.25" customHeight="1">
      <c r="A7" s="1" t="s">
        <v>1</v>
      </c>
      <c r="B7" s="3"/>
      <c r="C7" s="3"/>
      <c r="D7" s="3"/>
      <c r="E7" s="3"/>
      <c r="F7" s="3"/>
      <c r="G7" s="3"/>
    </row>
    <row r="8" spans="1:7" ht="27.5" customHeight="1">
      <c r="A8" s="1" t="s">
        <v>2</v>
      </c>
      <c r="B8" s="3"/>
      <c r="C8" s="3"/>
      <c r="D8" s="3"/>
      <c r="E8" s="3"/>
      <c r="F8" s="3"/>
      <c r="G8" s="3"/>
    </row>
    <row r="9" spans="1:7" ht="30" customHeight="1">
      <c r="A9" s="1" t="s">
        <v>3</v>
      </c>
      <c r="B9" s="3"/>
      <c r="C9" s="3"/>
      <c r="D9" s="3"/>
      <c r="E9" s="3"/>
      <c r="F9" s="3"/>
      <c r="G9" s="3"/>
    </row>
    <row r="10" spans="1:7" ht="30" customHeight="1">
      <c r="A10" s="1" t="s">
        <v>4</v>
      </c>
      <c r="B10" s="3"/>
      <c r="C10" s="3"/>
      <c r="D10" s="3"/>
      <c r="E10" s="3"/>
      <c r="F10" s="3"/>
      <c r="G10" s="3"/>
    </row>
    <row r="11" spans="1:7" ht="39" customHeight="1">
      <c r="A11" s="1" t="s">
        <v>5</v>
      </c>
      <c r="B11" s="3"/>
      <c r="C11" s="3"/>
      <c r="D11" s="3"/>
      <c r="E11" s="3"/>
      <c r="F11" s="3"/>
      <c r="G11" s="3"/>
    </row>
    <row r="12" spans="1:7" ht="41.5" customHeight="1">
      <c r="A12" s="1" t="s">
        <v>6</v>
      </c>
      <c r="B12" s="3"/>
      <c r="C12" s="3"/>
      <c r="D12" s="3"/>
      <c r="E12" s="3"/>
      <c r="F12" s="3"/>
      <c r="G12" s="3"/>
    </row>
    <row r="13" spans="1:7" ht="46.25" customHeight="1">
      <c r="A13" s="1" t="s">
        <v>7</v>
      </c>
      <c r="B13" s="3"/>
      <c r="C13" s="3"/>
      <c r="D13" s="3"/>
      <c r="E13" s="3"/>
      <c r="F13" s="3"/>
      <c r="G13" s="3"/>
    </row>
    <row r="14" spans="1:7" ht="30.5" customHeight="1">
      <c r="A14" s="1" t="s">
        <v>8</v>
      </c>
      <c r="B14" s="3"/>
      <c r="C14" s="3"/>
      <c r="D14" s="3"/>
      <c r="E14" s="3"/>
      <c r="F14" s="3"/>
      <c r="G14" s="3"/>
    </row>
    <row r="15" spans="1:7" ht="42.5" customHeight="1">
      <c r="A15" s="1" t="s">
        <v>9</v>
      </c>
      <c r="B15" s="3"/>
      <c r="C15" s="3"/>
      <c r="D15" s="3"/>
      <c r="E15" s="3"/>
      <c r="F15" s="3"/>
      <c r="G15" s="3"/>
    </row>
    <row r="16" spans="1:7" s="10" customFormat="1" ht="30" customHeight="1">
      <c r="A16" s="4" t="s">
        <v>22</v>
      </c>
      <c r="B16" s="4"/>
      <c r="C16" s="4"/>
      <c r="D16" s="4"/>
      <c r="E16" s="4"/>
      <c r="F16" s="4"/>
      <c r="G16" s="4"/>
    </row>
    <row r="17" spans="1:7" s="10" customFormat="1" ht="30" customHeight="1">
      <c r="A17" s="11"/>
      <c r="B17" s="5"/>
      <c r="C17" s="5"/>
      <c r="D17" s="5"/>
      <c r="E17" s="5"/>
      <c r="F17" s="5"/>
      <c r="G17" s="5"/>
    </row>
    <row r="18" spans="1:7" s="10" customFormat="1" ht="30" customHeight="1">
      <c r="A18" s="12" t="s">
        <v>23</v>
      </c>
      <c r="B18" s="5"/>
      <c r="C18" s="5"/>
      <c r="D18" s="5"/>
      <c r="E18" s="5"/>
      <c r="F18" s="5"/>
      <c r="G18" s="5"/>
    </row>
  </sheetData>
  <mergeCells count="4">
    <mergeCell ref="B5:G5"/>
    <mergeCell ref="B1:G1"/>
    <mergeCell ref="B2:G2"/>
    <mergeCell ref="B3:G3"/>
  </mergeCells>
  <hyperlinks>
    <hyperlink ref="A3" r:id="rId1"/>
    <hyperlink ref="A18" location="Auswertung!A1" display="Die Ergebnisse liegen in der Mappe Auswertung für Sie bereit --&gt; Auswertung"/>
  </hyperlinks>
  <pageMargins left="0.7" right="0.7" top="0.78740157499999996" bottom="0.78740157499999996" header="0.3" footer="0.3"/>
  <pageSetup paperSize="9"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="65" zoomScaleNormal="65" zoomScalePageLayoutView="65" workbookViewId="0">
      <selection activeCell="A12" sqref="A12"/>
    </sheetView>
  </sheetViews>
  <sheetFormatPr baseColWidth="10" defaultRowHeight="16" x14ac:dyDescent="0"/>
  <cols>
    <col min="1" max="1" width="60.5703125" customWidth="1"/>
    <col min="2" max="2" width="11.85546875" style="5" customWidth="1"/>
    <col min="3" max="7" width="10.7109375" style="5"/>
  </cols>
  <sheetData>
    <row r="1" spans="1:7" ht="153.5" customHeight="1">
      <c r="B1" s="28" t="s">
        <v>21</v>
      </c>
      <c r="C1" s="29"/>
      <c r="D1" s="29"/>
      <c r="E1" s="29"/>
      <c r="F1" s="29"/>
      <c r="G1" s="29"/>
    </row>
    <row r="2" spans="1:7" ht="27.5" customHeight="1">
      <c r="A2" s="6" t="s">
        <v>19</v>
      </c>
      <c r="B2" s="30"/>
      <c r="C2" s="30"/>
      <c r="D2" s="30"/>
      <c r="E2" s="30"/>
      <c r="F2" s="30"/>
      <c r="G2" s="30"/>
    </row>
    <row r="3" spans="1:7" ht="24.5" customHeight="1" thickBot="1">
      <c r="A3" s="7" t="s">
        <v>20</v>
      </c>
      <c r="B3" s="31"/>
      <c r="C3" s="31"/>
      <c r="D3" s="31"/>
      <c r="E3" s="31"/>
      <c r="F3" s="31"/>
      <c r="G3" s="31"/>
    </row>
    <row r="4" spans="1:7" s="10" customFormat="1" ht="30" customHeight="1" thickBot="1">
      <c r="A4" s="16"/>
      <c r="B4" s="17"/>
      <c r="C4" s="40"/>
      <c r="D4" s="41"/>
      <c r="E4" s="42" t="s">
        <v>28</v>
      </c>
      <c r="F4" s="43"/>
      <c r="G4" s="18" t="s">
        <v>29</v>
      </c>
    </row>
    <row r="5" spans="1:7" s="10" customFormat="1" ht="30" customHeight="1" thickBot="1">
      <c r="A5" s="24" t="s">
        <v>30</v>
      </c>
      <c r="B5" s="19">
        <f>Berechnung!U12</f>
        <v>0</v>
      </c>
      <c r="C5" s="32" t="s">
        <v>31</v>
      </c>
      <c r="D5" s="33"/>
      <c r="E5" s="34" t="s">
        <v>32</v>
      </c>
      <c r="F5" s="35"/>
      <c r="G5" s="20" t="s">
        <v>33</v>
      </c>
    </row>
    <row r="6" spans="1:7" s="10" customFormat="1" ht="30" customHeight="1" thickBot="1">
      <c r="A6" s="11"/>
      <c r="B6" s="5"/>
      <c r="C6" s="36"/>
      <c r="D6" s="37"/>
      <c r="E6" s="21"/>
      <c r="F6" s="22" t="s">
        <v>34</v>
      </c>
      <c r="G6" s="23" t="s">
        <v>35</v>
      </c>
    </row>
    <row r="7" spans="1:7" s="10" customFormat="1" ht="30" customHeight="1">
      <c r="A7" s="11"/>
      <c r="B7" s="5"/>
      <c r="C7" s="5"/>
      <c r="D7" s="5"/>
      <c r="E7" s="5"/>
      <c r="F7" s="5"/>
      <c r="G7" s="5"/>
    </row>
    <row r="8" spans="1:7" s="10" customFormat="1" ht="30" customHeight="1">
      <c r="A8" s="25" t="s">
        <v>37</v>
      </c>
      <c r="B8" s="38" t="s">
        <v>36</v>
      </c>
      <c r="C8" s="39"/>
      <c r="D8" s="39"/>
      <c r="E8" s="39"/>
      <c r="F8" s="5"/>
      <c r="G8" s="5"/>
    </row>
  </sheetData>
  <mergeCells count="9">
    <mergeCell ref="C5:D5"/>
    <mergeCell ref="E5:F5"/>
    <mergeCell ref="C6:D6"/>
    <mergeCell ref="B8:E8"/>
    <mergeCell ref="B1:G1"/>
    <mergeCell ref="B2:G2"/>
    <mergeCell ref="B3:G3"/>
    <mergeCell ref="C4:D4"/>
    <mergeCell ref="E4:F4"/>
  </mergeCells>
  <hyperlinks>
    <hyperlink ref="A3" r:id="rId1"/>
    <hyperlink ref="B8" r:id="rId2"/>
  </hyperlinks>
  <pageMargins left="0.7" right="0.7" top="0.78740157499999996" bottom="0.78740157499999996" header="0.3" footer="0.3"/>
  <pageSetup paperSize="9" orientation="portrait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zoomScale="55" zoomScaleNormal="55" zoomScalePageLayoutView="55" workbookViewId="0">
      <pane xSplit="1" topLeftCell="B1" activePane="topRight" state="frozen"/>
      <selection pane="topRight" activeCell="Q8" sqref="Q8"/>
    </sheetView>
  </sheetViews>
  <sheetFormatPr baseColWidth="10" defaultRowHeight="16" x14ac:dyDescent="0"/>
  <cols>
    <col min="1" max="1" width="60.5703125" customWidth="1"/>
    <col min="2" max="7" width="5.140625" style="5" customWidth="1"/>
    <col min="8" max="13" width="3.5703125" style="10" customWidth="1"/>
    <col min="14" max="19" width="3.140625" style="5" customWidth="1"/>
    <col min="20" max="20" width="10.7109375" style="5"/>
    <col min="21" max="21" width="10.7109375" style="10"/>
  </cols>
  <sheetData>
    <row r="1" spans="1:21" ht="88.25" customHeight="1">
      <c r="A1" s="8" t="s">
        <v>10</v>
      </c>
      <c r="B1" s="15" t="s">
        <v>12</v>
      </c>
      <c r="C1" s="15" t="s">
        <v>13</v>
      </c>
      <c r="D1" s="15" t="s">
        <v>14</v>
      </c>
      <c r="E1" s="15" t="s">
        <v>15</v>
      </c>
      <c r="F1" s="15" t="s">
        <v>16</v>
      </c>
      <c r="G1" s="15" t="s">
        <v>17</v>
      </c>
      <c r="H1" s="31" t="s">
        <v>24</v>
      </c>
      <c r="I1" s="31"/>
      <c r="J1" s="31"/>
      <c r="K1" s="31"/>
      <c r="L1" s="31"/>
      <c r="M1" s="31"/>
      <c r="N1" s="31" t="s">
        <v>25</v>
      </c>
      <c r="O1" s="31"/>
      <c r="P1" s="31"/>
      <c r="Q1" s="31"/>
      <c r="R1" s="31"/>
      <c r="S1" s="31"/>
      <c r="T1" s="5" t="s">
        <v>26</v>
      </c>
      <c r="U1" s="13" t="s">
        <v>27</v>
      </c>
    </row>
    <row r="2" spans="1:21" ht="48" customHeight="1">
      <c r="A2" s="1" t="s">
        <v>0</v>
      </c>
      <c r="B2" s="3">
        <f>Fragebogen!B6</f>
        <v>0</v>
      </c>
      <c r="C2" s="3">
        <f>Fragebogen!C6</f>
        <v>0</v>
      </c>
      <c r="D2" s="3">
        <f>Fragebogen!D6</f>
        <v>0</v>
      </c>
      <c r="E2" s="3">
        <f>Fragebogen!E6</f>
        <v>0</v>
      </c>
      <c r="F2" s="3">
        <f>Fragebogen!F6</f>
        <v>0</v>
      </c>
      <c r="G2" s="3">
        <f>Fragebogen!G6</f>
        <v>0</v>
      </c>
      <c r="H2" s="3">
        <v>0</v>
      </c>
      <c r="I2" s="3">
        <v>2</v>
      </c>
      <c r="J2" s="3">
        <v>4</v>
      </c>
      <c r="K2" s="3">
        <v>6</v>
      </c>
      <c r="L2" s="3">
        <v>8</v>
      </c>
      <c r="M2" s="3">
        <v>10</v>
      </c>
      <c r="N2" s="3">
        <f>B2*H2</f>
        <v>0</v>
      </c>
      <c r="O2" s="3">
        <f t="shared" ref="O2:S11" si="0">C2*I2</f>
        <v>0</v>
      </c>
      <c r="P2" s="3">
        <f t="shared" si="0"/>
        <v>0</v>
      </c>
      <c r="Q2" s="3">
        <f t="shared" si="0"/>
        <v>0</v>
      </c>
      <c r="R2" s="3">
        <f t="shared" si="0"/>
        <v>0</v>
      </c>
      <c r="S2" s="3">
        <f t="shared" si="0"/>
        <v>0</v>
      </c>
      <c r="T2" s="5">
        <f>SUM(N2:S2)</f>
        <v>0</v>
      </c>
    </row>
    <row r="3" spans="1:21" ht="34.25" customHeight="1">
      <c r="A3" s="1" t="s">
        <v>1</v>
      </c>
      <c r="B3" s="3">
        <f>Fragebogen!B7</f>
        <v>0</v>
      </c>
      <c r="C3" s="3">
        <f>Fragebogen!C7</f>
        <v>0</v>
      </c>
      <c r="D3" s="3">
        <f>Fragebogen!D7</f>
        <v>0</v>
      </c>
      <c r="E3" s="3">
        <f>Fragebogen!E7</f>
        <v>0</v>
      </c>
      <c r="F3" s="3">
        <f>Fragebogen!F7</f>
        <v>0</v>
      </c>
      <c r="G3" s="3">
        <f>Fragebogen!G7</f>
        <v>0</v>
      </c>
      <c r="H3" s="3">
        <v>0</v>
      </c>
      <c r="I3" s="3">
        <v>2</v>
      </c>
      <c r="J3" s="3">
        <v>4</v>
      </c>
      <c r="K3" s="3">
        <v>6</v>
      </c>
      <c r="L3" s="3">
        <v>8</v>
      </c>
      <c r="M3" s="3">
        <v>10</v>
      </c>
      <c r="N3" s="3">
        <f t="shared" ref="N3:N11" si="1">B3*H3</f>
        <v>0</v>
      </c>
      <c r="O3" s="3">
        <f t="shared" si="0"/>
        <v>0</v>
      </c>
      <c r="P3" s="3">
        <f t="shared" si="0"/>
        <v>0</v>
      </c>
      <c r="Q3" s="3">
        <f t="shared" si="0"/>
        <v>0</v>
      </c>
      <c r="R3" s="3">
        <f t="shared" si="0"/>
        <v>0</v>
      </c>
      <c r="S3" s="3">
        <f t="shared" si="0"/>
        <v>0</v>
      </c>
      <c r="T3" s="5">
        <f t="shared" ref="T3:T11" si="2">SUM(N3:S3)</f>
        <v>0</v>
      </c>
    </row>
    <row r="4" spans="1:21" ht="27.5" customHeight="1">
      <c r="A4" s="1" t="s">
        <v>2</v>
      </c>
      <c r="B4" s="3">
        <f>Fragebogen!B8</f>
        <v>0</v>
      </c>
      <c r="C4" s="3">
        <f>Fragebogen!C8</f>
        <v>0</v>
      </c>
      <c r="D4" s="3">
        <f>Fragebogen!D8</f>
        <v>0</v>
      </c>
      <c r="E4" s="3">
        <f>Fragebogen!E8</f>
        <v>0</v>
      </c>
      <c r="F4" s="3">
        <f>Fragebogen!F8</f>
        <v>0</v>
      </c>
      <c r="G4" s="3">
        <f>Fragebogen!G8</f>
        <v>0</v>
      </c>
      <c r="H4" s="3">
        <v>0</v>
      </c>
      <c r="I4" s="3">
        <v>2</v>
      </c>
      <c r="J4" s="3">
        <v>4</v>
      </c>
      <c r="K4" s="3">
        <v>6</v>
      </c>
      <c r="L4" s="3">
        <v>8</v>
      </c>
      <c r="M4" s="3">
        <v>10</v>
      </c>
      <c r="N4" s="3">
        <f t="shared" si="1"/>
        <v>0</v>
      </c>
      <c r="O4" s="3">
        <f t="shared" si="0"/>
        <v>0</v>
      </c>
      <c r="P4" s="3">
        <f t="shared" si="0"/>
        <v>0</v>
      </c>
      <c r="Q4" s="3">
        <f t="shared" si="0"/>
        <v>0</v>
      </c>
      <c r="R4" s="3">
        <f t="shared" si="0"/>
        <v>0</v>
      </c>
      <c r="S4" s="3">
        <f t="shared" si="0"/>
        <v>0</v>
      </c>
      <c r="T4" s="5">
        <f t="shared" si="2"/>
        <v>0</v>
      </c>
    </row>
    <row r="5" spans="1:21" ht="30" customHeight="1">
      <c r="A5" s="1" t="s">
        <v>3</v>
      </c>
      <c r="B5" s="3">
        <f>Fragebogen!B9</f>
        <v>0</v>
      </c>
      <c r="C5" s="3">
        <f>Fragebogen!C9</f>
        <v>0</v>
      </c>
      <c r="D5" s="3">
        <f>Fragebogen!D9</f>
        <v>0</v>
      </c>
      <c r="E5" s="3">
        <f>Fragebogen!E9</f>
        <v>0</v>
      </c>
      <c r="F5" s="3">
        <f>Fragebogen!F9</f>
        <v>0</v>
      </c>
      <c r="G5" s="3">
        <f>Fragebogen!G9</f>
        <v>0</v>
      </c>
      <c r="H5" s="3">
        <v>10</v>
      </c>
      <c r="I5" s="3">
        <v>8</v>
      </c>
      <c r="J5" s="3">
        <v>6</v>
      </c>
      <c r="K5" s="3">
        <v>4</v>
      </c>
      <c r="L5" s="3">
        <v>2</v>
      </c>
      <c r="M5" s="3">
        <v>0</v>
      </c>
      <c r="N5" s="3">
        <f t="shared" si="1"/>
        <v>0</v>
      </c>
      <c r="O5" s="3">
        <f t="shared" si="0"/>
        <v>0</v>
      </c>
      <c r="P5" s="3">
        <f t="shared" si="0"/>
        <v>0</v>
      </c>
      <c r="Q5" s="3">
        <f t="shared" si="0"/>
        <v>0</v>
      </c>
      <c r="R5" s="3">
        <f t="shared" si="0"/>
        <v>0</v>
      </c>
      <c r="S5" s="3">
        <f t="shared" si="0"/>
        <v>0</v>
      </c>
      <c r="T5" s="5">
        <f t="shared" si="2"/>
        <v>0</v>
      </c>
    </row>
    <row r="6" spans="1:21" ht="30" customHeight="1">
      <c r="A6" s="1" t="s">
        <v>4</v>
      </c>
      <c r="B6" s="3">
        <f>Fragebogen!B10</f>
        <v>0</v>
      </c>
      <c r="C6" s="3">
        <f>Fragebogen!C10</f>
        <v>0</v>
      </c>
      <c r="D6" s="3">
        <f>Fragebogen!D10</f>
        <v>0</v>
      </c>
      <c r="E6" s="3">
        <f>Fragebogen!E10</f>
        <v>0</v>
      </c>
      <c r="F6" s="3">
        <f>Fragebogen!F10</f>
        <v>0</v>
      </c>
      <c r="G6" s="3">
        <f>Fragebogen!G10</f>
        <v>0</v>
      </c>
      <c r="H6" s="3">
        <v>10</v>
      </c>
      <c r="I6" s="3">
        <v>8</v>
      </c>
      <c r="J6" s="3">
        <v>6</v>
      </c>
      <c r="K6" s="3">
        <v>4</v>
      </c>
      <c r="L6" s="3">
        <v>2</v>
      </c>
      <c r="M6" s="3">
        <v>0</v>
      </c>
      <c r="N6" s="3">
        <f t="shared" si="1"/>
        <v>0</v>
      </c>
      <c r="O6" s="3">
        <f t="shared" si="0"/>
        <v>0</v>
      </c>
      <c r="P6" s="3">
        <f t="shared" si="0"/>
        <v>0</v>
      </c>
      <c r="Q6" s="3">
        <f t="shared" si="0"/>
        <v>0</v>
      </c>
      <c r="R6" s="3">
        <f t="shared" si="0"/>
        <v>0</v>
      </c>
      <c r="S6" s="3">
        <f t="shared" si="0"/>
        <v>0</v>
      </c>
      <c r="T6" s="5">
        <f t="shared" si="2"/>
        <v>0</v>
      </c>
    </row>
    <row r="7" spans="1:21" ht="39" customHeight="1">
      <c r="A7" s="1" t="s">
        <v>5</v>
      </c>
      <c r="B7" s="3">
        <f>Fragebogen!B11</f>
        <v>0</v>
      </c>
      <c r="C7" s="3">
        <f>Fragebogen!C11</f>
        <v>0</v>
      </c>
      <c r="D7" s="3">
        <f>Fragebogen!D11</f>
        <v>0</v>
      </c>
      <c r="E7" s="3">
        <f>Fragebogen!E11</f>
        <v>0</v>
      </c>
      <c r="F7" s="3">
        <f>Fragebogen!F11</f>
        <v>0</v>
      </c>
      <c r="G7" s="3">
        <f>Fragebogen!G11</f>
        <v>0</v>
      </c>
      <c r="H7" s="3">
        <v>0</v>
      </c>
      <c r="I7" s="3">
        <v>2</v>
      </c>
      <c r="J7" s="3">
        <v>4</v>
      </c>
      <c r="K7" s="3">
        <v>6</v>
      </c>
      <c r="L7" s="3">
        <v>8</v>
      </c>
      <c r="M7" s="3">
        <v>10</v>
      </c>
      <c r="N7" s="3">
        <f t="shared" si="1"/>
        <v>0</v>
      </c>
      <c r="O7" s="3">
        <f t="shared" si="0"/>
        <v>0</v>
      </c>
      <c r="P7" s="3">
        <f t="shared" si="0"/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5">
        <f t="shared" si="2"/>
        <v>0</v>
      </c>
    </row>
    <row r="8" spans="1:21" ht="41.5" customHeight="1">
      <c r="A8" s="1" t="s">
        <v>6</v>
      </c>
      <c r="B8" s="3">
        <f>Fragebogen!B12</f>
        <v>0</v>
      </c>
      <c r="C8" s="3">
        <f>Fragebogen!C12</f>
        <v>0</v>
      </c>
      <c r="D8" s="3">
        <f>Fragebogen!D12</f>
        <v>0</v>
      </c>
      <c r="E8" s="3">
        <f>Fragebogen!E12</f>
        <v>0</v>
      </c>
      <c r="F8" s="3">
        <f>Fragebogen!F12</f>
        <v>0</v>
      </c>
      <c r="G8" s="3">
        <f>Fragebogen!G12</f>
        <v>0</v>
      </c>
      <c r="H8" s="3">
        <v>0</v>
      </c>
      <c r="I8" s="3">
        <v>2</v>
      </c>
      <c r="J8" s="3">
        <v>4</v>
      </c>
      <c r="K8" s="3">
        <v>6</v>
      </c>
      <c r="L8" s="3">
        <v>8</v>
      </c>
      <c r="M8" s="3">
        <v>10</v>
      </c>
      <c r="N8" s="3">
        <f t="shared" si="1"/>
        <v>0</v>
      </c>
      <c r="O8" s="3">
        <f t="shared" si="0"/>
        <v>0</v>
      </c>
      <c r="P8" s="3">
        <f t="shared" si="0"/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5">
        <f t="shared" si="2"/>
        <v>0</v>
      </c>
    </row>
    <row r="9" spans="1:21" ht="46.25" customHeight="1">
      <c r="A9" s="1" t="s">
        <v>7</v>
      </c>
      <c r="B9" s="3">
        <f>Fragebogen!B13</f>
        <v>0</v>
      </c>
      <c r="C9" s="3">
        <f>Fragebogen!C13</f>
        <v>0</v>
      </c>
      <c r="D9" s="3">
        <f>Fragebogen!D13</f>
        <v>0</v>
      </c>
      <c r="E9" s="3">
        <f>Fragebogen!E13</f>
        <v>0</v>
      </c>
      <c r="F9" s="3">
        <f>Fragebogen!F13</f>
        <v>0</v>
      </c>
      <c r="G9" s="3">
        <f>Fragebogen!G13</f>
        <v>0</v>
      </c>
      <c r="H9" s="3">
        <v>10</v>
      </c>
      <c r="I9" s="3">
        <v>8</v>
      </c>
      <c r="J9" s="3">
        <v>6</v>
      </c>
      <c r="K9" s="3">
        <v>4</v>
      </c>
      <c r="L9" s="3">
        <v>2</v>
      </c>
      <c r="M9" s="3">
        <v>0</v>
      </c>
      <c r="N9" s="3">
        <f t="shared" si="1"/>
        <v>0</v>
      </c>
      <c r="O9" s="3">
        <f t="shared" si="0"/>
        <v>0</v>
      </c>
      <c r="P9" s="3">
        <f t="shared" si="0"/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5">
        <f t="shared" si="2"/>
        <v>0</v>
      </c>
    </row>
    <row r="10" spans="1:21" ht="30.5" customHeight="1">
      <c r="A10" s="1" t="s">
        <v>8</v>
      </c>
      <c r="B10" s="3">
        <f>Fragebogen!B14</f>
        <v>0</v>
      </c>
      <c r="C10" s="3">
        <f>Fragebogen!C14</f>
        <v>0</v>
      </c>
      <c r="D10" s="3">
        <f>Fragebogen!D14</f>
        <v>0</v>
      </c>
      <c r="E10" s="3">
        <f>Fragebogen!E14</f>
        <v>0</v>
      </c>
      <c r="F10" s="3">
        <f>Fragebogen!F14</f>
        <v>0</v>
      </c>
      <c r="G10" s="3">
        <f>Fragebogen!G14</f>
        <v>0</v>
      </c>
      <c r="H10" s="3">
        <v>10</v>
      </c>
      <c r="I10" s="3">
        <v>8</v>
      </c>
      <c r="J10" s="3">
        <v>6</v>
      </c>
      <c r="K10" s="3">
        <v>4</v>
      </c>
      <c r="L10" s="3">
        <v>2</v>
      </c>
      <c r="M10" s="3">
        <v>0</v>
      </c>
      <c r="N10" s="3">
        <f t="shared" si="1"/>
        <v>0</v>
      </c>
      <c r="O10" s="3">
        <f t="shared" si="0"/>
        <v>0</v>
      </c>
      <c r="P10" s="3">
        <f t="shared" si="0"/>
        <v>0</v>
      </c>
      <c r="Q10" s="3">
        <f t="shared" si="0"/>
        <v>0</v>
      </c>
      <c r="R10" s="3">
        <f t="shared" si="0"/>
        <v>0</v>
      </c>
      <c r="S10" s="3">
        <f t="shared" si="0"/>
        <v>0</v>
      </c>
      <c r="T10" s="5">
        <f t="shared" si="2"/>
        <v>0</v>
      </c>
    </row>
    <row r="11" spans="1:21" ht="42.5" customHeight="1">
      <c r="A11" s="1" t="s">
        <v>9</v>
      </c>
      <c r="B11" s="3">
        <f>Fragebogen!B15</f>
        <v>0</v>
      </c>
      <c r="C11" s="3">
        <f>Fragebogen!C15</f>
        <v>0</v>
      </c>
      <c r="D11" s="3">
        <f>Fragebogen!D15</f>
        <v>0</v>
      </c>
      <c r="E11" s="3">
        <f>Fragebogen!E15</f>
        <v>0</v>
      </c>
      <c r="F11" s="3">
        <f>Fragebogen!F15</f>
        <v>0</v>
      </c>
      <c r="G11" s="3">
        <f>Fragebogen!G15</f>
        <v>0</v>
      </c>
      <c r="H11" s="3">
        <v>10</v>
      </c>
      <c r="I11" s="3">
        <v>8</v>
      </c>
      <c r="J11" s="3">
        <v>6</v>
      </c>
      <c r="K11" s="3">
        <v>4</v>
      </c>
      <c r="L11" s="3">
        <v>2</v>
      </c>
      <c r="M11" s="3">
        <v>0</v>
      </c>
      <c r="N11" s="3">
        <f t="shared" si="1"/>
        <v>0</v>
      </c>
      <c r="O11" s="3">
        <f t="shared" si="0"/>
        <v>0</v>
      </c>
      <c r="P11" s="3">
        <f t="shared" si="0"/>
        <v>0</v>
      </c>
      <c r="Q11" s="3">
        <f t="shared" si="0"/>
        <v>0</v>
      </c>
      <c r="R11" s="3">
        <f t="shared" si="0"/>
        <v>0</v>
      </c>
      <c r="S11" s="3">
        <f t="shared" si="0"/>
        <v>0</v>
      </c>
      <c r="T11" s="5">
        <f t="shared" si="2"/>
        <v>0</v>
      </c>
    </row>
    <row r="12" spans="1:21">
      <c r="U12" s="14">
        <f>SUM(T2:T11)/100</f>
        <v>0</v>
      </c>
    </row>
  </sheetData>
  <mergeCells count="2">
    <mergeCell ref="H1:M1"/>
    <mergeCell ref="N1:S1"/>
  </mergeCell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Fragebogen</vt:lpstr>
      <vt:lpstr>Auswertung</vt:lpstr>
      <vt:lpstr>Berechnung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ThinkSimple</dc:creator>
  <cp:lastModifiedBy>Carina</cp:lastModifiedBy>
  <dcterms:created xsi:type="dcterms:W3CDTF">2015-03-08T14:18:51Z</dcterms:created>
  <dcterms:modified xsi:type="dcterms:W3CDTF">2015-09-15T10:15:12Z</dcterms:modified>
</cp:coreProperties>
</file>